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特邀调解员" sheetId="1" r:id="rId1"/>
  </sheets>
  <definedNames>
    <definedName name="_xlnm._FilterDatabase" localSheetId="0" hidden="1">特邀调解员!$A$2:$I$2</definedName>
    <definedName name="_xlnm.Print_Area" localSheetId="0">特邀调解员!$A$1:$I$12</definedName>
  </definedNames>
  <calcPr calcId="144525"/>
</workbook>
</file>

<file path=xl/sharedStrings.xml><?xml version="1.0" encoding="utf-8"?>
<sst xmlns="http://schemas.openxmlformats.org/spreadsheetml/2006/main" count="50" uniqueCount="30">
  <si>
    <t>南阳市卧龙区人民法院特邀调解员2024年业绩公示（前十名）</t>
  </si>
  <si>
    <t>序号</t>
  </si>
  <si>
    <t>法院</t>
  </si>
  <si>
    <t>调解员姓名</t>
  </si>
  <si>
    <t>职业</t>
  </si>
  <si>
    <t>所属调解组织</t>
  </si>
  <si>
    <t>调解案件数</t>
  </si>
  <si>
    <t>调解成功案件数</t>
  </si>
  <si>
    <t>调解成功率</t>
  </si>
  <si>
    <t>业绩排名</t>
  </si>
  <si>
    <t>卧龙区人民法院</t>
  </si>
  <si>
    <t>马军</t>
  </si>
  <si>
    <t>退休法院工作人员</t>
  </si>
  <si>
    <t>商事调解委员会</t>
  </si>
  <si>
    <t>秦广华</t>
  </si>
  <si>
    <t>人民调解员</t>
  </si>
  <si>
    <t>方云</t>
  </si>
  <si>
    <t>退休法官</t>
  </si>
  <si>
    <t>卧龙区总工会劳动争议调解委员会</t>
  </si>
  <si>
    <t>杨静宇</t>
  </si>
  <si>
    <t>社会工作者</t>
  </si>
  <si>
    <t>人民调解委员会</t>
  </si>
  <si>
    <t>柳卫卫</t>
  </si>
  <si>
    <t>志愿者</t>
  </si>
  <si>
    <t>王英</t>
  </si>
  <si>
    <t>田全申</t>
  </si>
  <si>
    <t>基层（社区）工作人员</t>
  </si>
  <si>
    <t>熊荣兰</t>
  </si>
  <si>
    <t>闫静</t>
  </si>
  <si>
    <t>裴中国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</si>
</sst>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20" borderId="7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12" borderId="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4" borderId="8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24" borderId="5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" fillId="10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10" fontId="0" fillId="2" borderId="0" xfId="35" applyNumberForma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0" fontId="3" fillId="2" borderId="0" xfId="35" applyNumberFormat="1" applyFont="1" applyFill="1" applyAlignment="1">
      <alignment horizontal="center" vertical="center"/>
    </xf>
    <xf numFmtId="10" fontId="4" fillId="2" borderId="2" xfId="35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10" fontId="0" fillId="2" borderId="2" xfId="35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G19" sqref="G19"/>
    </sheetView>
  </sheetViews>
  <sheetFormatPr defaultColWidth="9" defaultRowHeight="15.75"/>
  <cols>
    <col min="1" max="1" width="6.125" style="3" customWidth="1"/>
    <col min="2" max="2" width="17" style="3" customWidth="1"/>
    <col min="3" max="3" width="13" style="4" customWidth="1"/>
    <col min="4" max="4" width="22.625" style="3" customWidth="1"/>
    <col min="5" max="5" width="18" style="5" customWidth="1"/>
    <col min="6" max="6" width="13.75" style="3" customWidth="1"/>
    <col min="7" max="7" width="15.75" style="3" customWidth="1"/>
    <col min="8" max="8" width="11.2" style="6" customWidth="1"/>
    <col min="9" max="9" width="8.875" style="3" customWidth="1"/>
    <col min="10" max="10" width="12.625" style="3"/>
    <col min="11" max="16384" width="9" style="3"/>
  </cols>
  <sheetData>
    <row r="1" s="1" customFormat="1" ht="26" customHeight="1" spans="1:9">
      <c r="A1" s="7" t="s">
        <v>0</v>
      </c>
      <c r="B1" s="7"/>
      <c r="C1" s="8"/>
      <c r="D1" s="7"/>
      <c r="E1" s="17"/>
      <c r="F1" s="7"/>
      <c r="G1" s="7"/>
      <c r="H1" s="18"/>
      <c r="I1" s="7"/>
    </row>
    <row r="2" s="2" customFormat="1" ht="30" customHeight="1" spans="1:9">
      <c r="A2" s="9" t="s">
        <v>1</v>
      </c>
      <c r="B2" s="10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9" t="s">
        <v>8</v>
      </c>
      <c r="I2" s="10" t="s">
        <v>9</v>
      </c>
    </row>
    <row r="3" ht="29" customHeight="1" spans="1:9">
      <c r="A3" s="13">
        <v>1</v>
      </c>
      <c r="B3" s="13" t="s">
        <v>10</v>
      </c>
      <c r="C3" s="14" t="s">
        <v>11</v>
      </c>
      <c r="D3" s="13" t="s">
        <v>12</v>
      </c>
      <c r="E3" s="20" t="s">
        <v>13</v>
      </c>
      <c r="F3" s="13">
        <v>209</v>
      </c>
      <c r="G3" s="13">
        <v>197</v>
      </c>
      <c r="H3" s="21">
        <f t="shared" ref="H3:H17" si="0">G3/F3</f>
        <v>0.942583732057416</v>
      </c>
      <c r="I3" s="13">
        <v>1</v>
      </c>
    </row>
    <row r="4" ht="29" customHeight="1" spans="1:9">
      <c r="A4" s="13">
        <v>2</v>
      </c>
      <c r="B4" s="13" t="s">
        <v>10</v>
      </c>
      <c r="C4" s="15" t="s">
        <v>14</v>
      </c>
      <c r="D4" s="16" t="s">
        <v>12</v>
      </c>
      <c r="E4" s="22" t="s">
        <v>15</v>
      </c>
      <c r="F4" s="16">
        <v>771</v>
      </c>
      <c r="G4" s="16">
        <v>651</v>
      </c>
      <c r="H4" s="21">
        <f t="shared" si="0"/>
        <v>0.844357976653696</v>
      </c>
      <c r="I4" s="13">
        <v>2</v>
      </c>
    </row>
    <row r="5" ht="31.5" spans="1:9">
      <c r="A5" s="13">
        <v>3</v>
      </c>
      <c r="B5" s="13" t="s">
        <v>10</v>
      </c>
      <c r="C5" s="14" t="s">
        <v>16</v>
      </c>
      <c r="D5" s="13" t="s">
        <v>17</v>
      </c>
      <c r="E5" s="20" t="s">
        <v>18</v>
      </c>
      <c r="F5" s="13">
        <v>136</v>
      </c>
      <c r="G5" s="13">
        <v>112</v>
      </c>
      <c r="H5" s="21">
        <f t="shared" si="0"/>
        <v>0.823529411764706</v>
      </c>
      <c r="I5" s="13">
        <v>3</v>
      </c>
    </row>
    <row r="6" ht="29" customHeight="1" spans="1:9">
      <c r="A6" s="13">
        <v>4</v>
      </c>
      <c r="B6" s="13" t="s">
        <v>10</v>
      </c>
      <c r="C6" s="14" t="s">
        <v>19</v>
      </c>
      <c r="D6" s="13" t="s">
        <v>20</v>
      </c>
      <c r="E6" s="20" t="s">
        <v>21</v>
      </c>
      <c r="F6" s="13">
        <v>798</v>
      </c>
      <c r="G6" s="13">
        <v>627</v>
      </c>
      <c r="H6" s="21">
        <f t="shared" si="0"/>
        <v>0.785714285714286</v>
      </c>
      <c r="I6" s="13">
        <v>4</v>
      </c>
    </row>
    <row r="7" ht="36" customHeight="1" spans="1:9">
      <c r="A7" s="13">
        <v>5</v>
      </c>
      <c r="B7" s="13" t="s">
        <v>10</v>
      </c>
      <c r="C7" s="14" t="s">
        <v>22</v>
      </c>
      <c r="D7" s="14" t="s">
        <v>23</v>
      </c>
      <c r="E7" s="20" t="s">
        <v>21</v>
      </c>
      <c r="F7" s="13">
        <v>1188</v>
      </c>
      <c r="G7" s="13">
        <v>755</v>
      </c>
      <c r="H7" s="21">
        <f t="shared" si="0"/>
        <v>0.635521885521885</v>
      </c>
      <c r="I7" s="13">
        <v>5</v>
      </c>
    </row>
    <row r="8" ht="36" customHeight="1" spans="1:9">
      <c r="A8" s="13">
        <v>6</v>
      </c>
      <c r="B8" s="13" t="s">
        <v>10</v>
      </c>
      <c r="C8" s="14" t="s">
        <v>24</v>
      </c>
      <c r="D8" s="13" t="s">
        <v>23</v>
      </c>
      <c r="E8" s="20" t="s">
        <v>21</v>
      </c>
      <c r="F8" s="13">
        <v>474</v>
      </c>
      <c r="G8" s="13">
        <v>271</v>
      </c>
      <c r="H8" s="21">
        <f t="shared" si="0"/>
        <v>0.571729957805907</v>
      </c>
      <c r="I8" s="13">
        <v>6</v>
      </c>
    </row>
    <row r="9" ht="36" customHeight="1" spans="1:9">
      <c r="A9" s="13">
        <v>7</v>
      </c>
      <c r="B9" s="13" t="s">
        <v>10</v>
      </c>
      <c r="C9" s="14" t="s">
        <v>25</v>
      </c>
      <c r="D9" s="13" t="s">
        <v>26</v>
      </c>
      <c r="E9" s="20" t="s">
        <v>21</v>
      </c>
      <c r="F9" s="13">
        <v>305</v>
      </c>
      <c r="G9" s="13">
        <v>127</v>
      </c>
      <c r="H9" s="21">
        <f t="shared" si="0"/>
        <v>0.416393442622951</v>
      </c>
      <c r="I9" s="13">
        <v>7</v>
      </c>
    </row>
    <row r="10" ht="36" customHeight="1" spans="1:9">
      <c r="A10" s="13">
        <v>8</v>
      </c>
      <c r="B10" s="13" t="s">
        <v>10</v>
      </c>
      <c r="C10" s="14" t="s">
        <v>27</v>
      </c>
      <c r="D10" s="13" t="s">
        <v>23</v>
      </c>
      <c r="E10" s="20" t="s">
        <v>21</v>
      </c>
      <c r="F10" s="13">
        <v>488</v>
      </c>
      <c r="G10" s="13">
        <v>136</v>
      </c>
      <c r="H10" s="21">
        <f t="shared" si="0"/>
        <v>0.278688524590164</v>
      </c>
      <c r="I10" s="13">
        <v>8</v>
      </c>
    </row>
    <row r="11" ht="36" customHeight="1" spans="1:9">
      <c r="A11" s="13">
        <v>9</v>
      </c>
      <c r="B11" s="13" t="s">
        <v>10</v>
      </c>
      <c r="C11" s="14" t="s">
        <v>28</v>
      </c>
      <c r="D11" s="13" t="s">
        <v>26</v>
      </c>
      <c r="E11" s="20" t="s">
        <v>21</v>
      </c>
      <c r="F11" s="13">
        <v>528</v>
      </c>
      <c r="G11" s="13">
        <v>146</v>
      </c>
      <c r="H11" s="21">
        <f t="shared" si="0"/>
        <v>0.276515151515151</v>
      </c>
      <c r="I11" s="13">
        <v>9</v>
      </c>
    </row>
    <row r="12" ht="36" customHeight="1" spans="1:9">
      <c r="A12" s="13">
        <v>10</v>
      </c>
      <c r="B12" s="13" t="s">
        <v>10</v>
      </c>
      <c r="C12" s="14" t="s">
        <v>29</v>
      </c>
      <c r="D12" s="13" t="s">
        <v>17</v>
      </c>
      <c r="E12" s="20" t="s">
        <v>21</v>
      </c>
      <c r="F12" s="13">
        <v>430</v>
      </c>
      <c r="G12" s="13">
        <v>102</v>
      </c>
      <c r="H12" s="21">
        <f t="shared" si="0"/>
        <v>0.237209302325581</v>
      </c>
      <c r="I12" s="13">
        <v>10</v>
      </c>
    </row>
  </sheetData>
  <sortState ref="C3:H17">
    <sortCondition ref="H3:H17" descending="1"/>
  </sortState>
  <mergeCells count="1">
    <mergeCell ref="A1:I1"/>
  </mergeCells>
  <printOptions horizontalCentered="1"/>
  <pageMargins left="0.751388888888889" right="0.751388888888889" top="0.511805555555556" bottom="1" header="0.511805555555556" footer="0.511805555555556"/>
  <pageSetup paperSize="9" scale="9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特邀调解员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仵白茹</cp:lastModifiedBy>
  <dcterms:created xsi:type="dcterms:W3CDTF">2018-05-27T11:28:00Z</dcterms:created>
  <dcterms:modified xsi:type="dcterms:W3CDTF">2025-06-25T17:15:01Z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5D1B584CAC4D476487A5A929106F28B8</vt:lpwstr>
  </property>
</Properties>
</file>